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95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C11"/>
  <c r="B11"/>
  <c r="F10"/>
  <c r="E10"/>
  <c r="F9"/>
  <c r="E9"/>
  <c r="F8"/>
  <c r="E8"/>
  <c r="F7"/>
  <c r="E7"/>
  <c r="F6"/>
  <c r="E6"/>
  <c r="E5"/>
  <c r="F5" s="1"/>
  <c r="E4"/>
  <c r="F4" s="1"/>
  <c r="F3"/>
  <c r="E3"/>
  <c r="F2"/>
  <c r="E2"/>
  <c r="E11" s="1"/>
  <c r="F11" s="1"/>
</calcChain>
</file>

<file path=xl/sharedStrings.xml><?xml version="1.0" encoding="utf-8"?>
<sst xmlns="http://schemas.openxmlformats.org/spreadsheetml/2006/main" count="7" uniqueCount="7">
  <si>
    <t>구분</t>
    <phoneticPr fontId="1" type="noConversion"/>
  </si>
  <si>
    <t>생산문서</t>
    <phoneticPr fontId="1" type="noConversion"/>
  </si>
  <si>
    <t>홈페이지 공개</t>
    <phoneticPr fontId="1" type="noConversion"/>
  </si>
  <si>
    <t>정보공개포털 공개</t>
    <phoneticPr fontId="1" type="noConversion"/>
  </si>
  <si>
    <t>공개 총합</t>
    <phoneticPr fontId="1" type="noConversion"/>
  </si>
  <si>
    <t>공개율</t>
    <phoneticPr fontId="1" type="noConversion"/>
  </si>
  <si>
    <t>총계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</si>
</sst>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.0_ "/>
    <numFmt numFmtId="178" formatCode="0.0_);[Red]\(0.0\)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E15" sqref="E15"/>
    </sheetView>
  </sheetViews>
  <sheetFormatPr defaultRowHeight="16.5"/>
  <cols>
    <col min="1" max="1" width="11.75" customWidth="1"/>
    <col min="2" max="2" width="18.375" customWidth="1"/>
    <col min="3" max="3" width="22.75" customWidth="1"/>
    <col min="4" max="4" width="24.5" customWidth="1"/>
    <col min="5" max="5" width="13.625" customWidth="1"/>
    <col min="6" max="6" width="23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2012</v>
      </c>
      <c r="B2" s="3">
        <v>19341</v>
      </c>
      <c r="C2" s="3">
        <v>14453</v>
      </c>
      <c r="D2" s="1">
        <v>0</v>
      </c>
      <c r="E2" s="3">
        <f>C2+D2</f>
        <v>14453</v>
      </c>
      <c r="F2" s="4">
        <f>E2/B2%</f>
        <v>74.727263326611862</v>
      </c>
    </row>
    <row r="3" spans="1:6">
      <c r="A3" s="2">
        <v>2013</v>
      </c>
      <c r="B3" s="3">
        <v>16037</v>
      </c>
      <c r="C3" s="3">
        <v>14253</v>
      </c>
      <c r="D3" s="1">
        <v>0</v>
      </c>
      <c r="E3" s="3">
        <f t="shared" ref="E3:E4" si="0">C3+D3</f>
        <v>14253</v>
      </c>
      <c r="F3" s="4">
        <f t="shared" ref="F3:F4" si="1">E3/B3%</f>
        <v>88.875724886200658</v>
      </c>
    </row>
    <row r="4" spans="1:6">
      <c r="A4" s="1">
        <v>2014</v>
      </c>
      <c r="B4" s="3">
        <v>7420</v>
      </c>
      <c r="C4" s="3">
        <v>6838</v>
      </c>
      <c r="D4" s="1">
        <v>0</v>
      </c>
      <c r="E4" s="3">
        <f t="shared" si="0"/>
        <v>6838</v>
      </c>
      <c r="F4" s="4">
        <f t="shared" si="1"/>
        <v>92.156334231805928</v>
      </c>
    </row>
    <row r="5" spans="1:6">
      <c r="A5" s="1">
        <v>2015</v>
      </c>
      <c r="B5" s="3">
        <v>7933</v>
      </c>
      <c r="C5" s="3">
        <v>7232</v>
      </c>
      <c r="D5" s="1">
        <v>0</v>
      </c>
      <c r="E5" s="3">
        <f>C5+D5</f>
        <v>7232</v>
      </c>
      <c r="F5" s="5">
        <f>E5/B5%</f>
        <v>91.163494264464902</v>
      </c>
    </row>
    <row r="6" spans="1:6">
      <c r="A6" s="1">
        <v>2016</v>
      </c>
      <c r="B6" s="3">
        <v>13874</v>
      </c>
      <c r="C6" s="1">
        <v>0</v>
      </c>
      <c r="D6" s="3">
        <v>11986</v>
      </c>
      <c r="E6" s="3">
        <f t="shared" ref="E6:E10" si="2">C6+D6</f>
        <v>11986</v>
      </c>
      <c r="F6" s="5">
        <f>D6/B6%</f>
        <v>86.391812022488097</v>
      </c>
    </row>
    <row r="7" spans="1:6">
      <c r="A7" s="1">
        <v>2017</v>
      </c>
      <c r="B7" s="3">
        <v>14878</v>
      </c>
      <c r="C7" s="1">
        <v>0</v>
      </c>
      <c r="D7" s="3">
        <v>14780</v>
      </c>
      <c r="E7" s="3">
        <f t="shared" si="2"/>
        <v>14780</v>
      </c>
      <c r="F7" s="5">
        <f>D7/B7%</f>
        <v>99.341309315768243</v>
      </c>
    </row>
    <row r="8" spans="1:6">
      <c r="A8" s="1">
        <v>2018</v>
      </c>
      <c r="B8" s="3">
        <v>15579</v>
      </c>
      <c r="C8" s="1">
        <v>0</v>
      </c>
      <c r="D8" s="3">
        <v>15537</v>
      </c>
      <c r="E8" s="3">
        <f t="shared" si="2"/>
        <v>15537</v>
      </c>
      <c r="F8" s="5">
        <f>D8/B8%</f>
        <v>99.730406316194887</v>
      </c>
    </row>
    <row r="9" spans="1:6">
      <c r="A9" s="1">
        <v>2019</v>
      </c>
      <c r="B9" s="6">
        <v>15835</v>
      </c>
      <c r="C9" s="1">
        <v>0</v>
      </c>
      <c r="D9" s="6">
        <v>15737</v>
      </c>
      <c r="E9" s="3">
        <f t="shared" si="2"/>
        <v>15737</v>
      </c>
      <c r="F9" s="5">
        <f>D9/B9%</f>
        <v>99.381117777076099</v>
      </c>
    </row>
    <row r="10" spans="1:6">
      <c r="A10" s="1">
        <v>2020</v>
      </c>
      <c r="B10" s="6">
        <v>9598</v>
      </c>
      <c r="C10" s="1">
        <v>0</v>
      </c>
      <c r="D10" s="6">
        <v>9088</v>
      </c>
      <c r="E10" s="3">
        <f t="shared" si="2"/>
        <v>9088</v>
      </c>
      <c r="F10" s="5">
        <f>D10/B10%</f>
        <v>94.686392998541365</v>
      </c>
    </row>
    <row r="11" spans="1:6">
      <c r="A11" s="1" t="s">
        <v>6</v>
      </c>
      <c r="B11" s="3">
        <f>SUM(B2:B10)</f>
        <v>120495</v>
      </c>
      <c r="C11" s="3">
        <f>SUM(C2:C10)</f>
        <v>42776</v>
      </c>
      <c r="D11" s="1">
        <f>SUM(D2:D10)</f>
        <v>67128</v>
      </c>
      <c r="E11" s="3">
        <f>SUM(E2:E10)</f>
        <v>109904</v>
      </c>
      <c r="F11" s="7">
        <f>E11/B11%</f>
        <v>91.210423669031911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2020-09-11T07:35:37Z</dcterms:created>
  <dcterms:modified xsi:type="dcterms:W3CDTF">2020-09-11T07:36:32Z</dcterms:modified>
</cp:coreProperties>
</file>